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f01\OneDrive\Documentos\GAF 2024\CUENTA PUBLICA 2024\1ER. TRIMESTRE 2024\DIGITAL\"/>
    </mc:Choice>
  </mc:AlternateContent>
  <xr:revisionPtr revIDLastSave="0" documentId="13_ncr:1_{90099035-A934-45F4-937A-82993B47D51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<sst xmlns="http://schemas.openxmlformats.org/spreadsheetml/2006/main" count="58" uniqueCount="58">
  <si>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</si>
  <si>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</si>
  <si>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</si>
  <si>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</si>
  <si>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</si>
  <si>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</si>
  <si>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</si>
  <si>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</si>
  <si>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</si>
  <si>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</si>
  <si>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</si>
  <si>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</si>
  <si>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</si>
  <si>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</si>
  <si>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</si>
  <si>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</si>
  <si>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</si>
  <si>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</si>
  <si>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</si>
  <si>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</si>
  <si>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</si>
  <si>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</si>
  <si>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</si>
  <si>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</si>
  <si>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</si>
  <si>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</si>
  <si>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</si>
  <si>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</si>
  <si>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</si>
  <si>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</si>
  <si>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</si>
  <si>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</si>
  <si>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</si>
  <si>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</si>
  <si>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</si>
  <si>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</si>
  <si>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</si>
  <si>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</si>
  <si>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</si>
  <si>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</si>
  <si>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</si>
  <si>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</si>
  <si>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</si>
  <si>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</si>
  <si>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</si>
  <si>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</si>
  <si>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</si>
  <si>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</si>
  <si>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</si>
  <si>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</si>
  <si>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</si>
  <si>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</si>
  <si>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</si>
  <si>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</si>
  <si>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de Agua Potable y Alcantarillado de San Francisco del Rincón, Gto.
Estado de Cambios en la Situación Financiera
Del 1 de Enero al 31 de Marzo de 2024
(Cifras en Pesos)</t>
  </si>
  <si>
    <t xml:space="preserve">    _______________________________________         __________________________________            ________________________________________</t>
  </si>
  <si>
    <t xml:space="preserve">       LIC. FABIAN VELAZQUEZ VILLALPANDO                   LIC. MA. ELENA QUIROZ LÓPEZ                              C.P. HILARIA ARRIAGA QUIROZ</t>
  </si>
  <si>
    <t xml:space="preserve">         PRESIDENTE DEL CONSEJO DIRECTIVO              SECRETARIA DEL CONSEJO DIRECTIVO                     GERENTE DE ADMÓN.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</si>
</sst>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  <numFmt numFmtId="170" formatCode="_-&quot;$&quot;* #,##0.00_-;\-&quot;$&quot;* #,##0.00_-;_-&quot;$&quot;* &quot;-&quot;??_-;_-@_-"/>
    <numFmt numFmtId="171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17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Border="1" applyAlignment="1">
      <alignment horizontal="left" vertical="top" wrapText="1" indent="1"/>
    </xf>
    <xf numFmtId="0" fontId="4" fillId="0" borderId="4" xfId="9" applyFont="1" applyBorder="1" applyAlignment="1">
      <alignment horizontal="left" vertical="top" wrapText="1" indent="2"/>
    </xf>
    <xf numFmtId="0" fontId="5" fillId="0" borderId="4" xfId="9" applyFont="1" applyBorder="1" applyAlignment="1">
      <alignment horizontal="left" vertical="top" wrapText="1" indent="3"/>
    </xf>
    <xf numFmtId="166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Border="1" applyAlignment="1">
      <alignment horizontal="left" vertical="top" wrapText="1"/>
    </xf>
    <xf numFmtId="0" fontId="5" fillId="0" borderId="4" xfId="9" applyFont="1" applyBorder="1" applyAlignment="1">
      <alignment vertical="top" wrapText="1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167" fontId="5" fillId="0" borderId="4" xfId="17" applyNumberFormat="1" applyFont="1" applyFill="1" applyBorder="1" applyAlignment="1" applyProtection="1">
      <alignment vertical="top" wrapText="1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0" fillId="0" borderId="0" xfId="0"/>
    <xf numFmtId="0" fontId="5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/>
      <protection locked="0"/>
    </xf>
    <xf numFmtId="0" fontId="10" fillId="0" borderId="0" xfId="0" applyFont="1"/>
  </cellXfs>
  <cellStyles count="99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10" xfId="37" xr:uid="{55020580-9093-4D87-8D58-2BB03F2C6152}"/>
    <cellStyle name="Millares 2 11" xfId="27" xr:uid="{2E51EE64-ED13-4C25-8CAD-60625B836BC9}"/>
    <cellStyle name="Millares 2 12" xfId="18" xr:uid="{5BC477EA-1D2C-4123-8612-2C3967284B35}"/>
    <cellStyle name="Millares 2 2" xfId="4" xr:uid="{00000000-0005-0000-0000-000003000000}"/>
    <cellStyle name="Millares 2 2 10" xfId="19" xr:uid="{B28A27AE-B235-4447-901B-514BD9F648BC}"/>
    <cellStyle name="Millares 2 2 2" xfId="67" xr:uid="{A4F198F6-5C70-4340-871A-523B049C8F32}"/>
    <cellStyle name="Millares 2 2 3" xfId="76" xr:uid="{D27AF3F7-1F3E-4BEB-8ED7-B4BA421093A3}"/>
    <cellStyle name="Millares 2 2 4" xfId="84" xr:uid="{97F1851E-0DFE-49D7-9477-1F858FA8737D}"/>
    <cellStyle name="Millares 2 2 5" xfId="92" xr:uid="{ECFB5415-5DC7-4065-AF92-85D12460CC28}"/>
    <cellStyle name="Millares 2 2 6" xfId="58" xr:uid="{6A5FF377-ECD9-44E6-A314-FFC0345E0BA4}"/>
    <cellStyle name="Millares 2 2 7" xfId="48" xr:uid="{2DAF93EA-54E6-4F56-902E-33BFD55D70F0}"/>
    <cellStyle name="Millares 2 2 8" xfId="38" xr:uid="{054E8E56-2E17-4F18-A4F7-6CB685E3AEC1}"/>
    <cellStyle name="Millares 2 2 9" xfId="28" xr:uid="{D883A313-D3E4-4EA0-A243-264ED9A771A3}"/>
    <cellStyle name="Millares 2 3" xfId="5" xr:uid="{00000000-0005-0000-0000-000004000000}"/>
    <cellStyle name="Millares 2 3 10" xfId="20" xr:uid="{E49C972A-259C-4148-B9E5-F098035EAD94}"/>
    <cellStyle name="Millares 2 3 2" xfId="68" xr:uid="{017E1D65-69B1-4C6D-AAE3-AF06459A7D29}"/>
    <cellStyle name="Millares 2 3 3" xfId="77" xr:uid="{540970AB-433E-4C1E-A53E-686DEF9E4C1F}"/>
    <cellStyle name="Millares 2 3 4" xfId="85" xr:uid="{B6B5E410-DB54-4FEE-ADCE-E18E48FB55A9}"/>
    <cellStyle name="Millares 2 3 5" xfId="93" xr:uid="{BE6EA2E0-F8CD-4EB6-88E4-70ABA6514F1B}"/>
    <cellStyle name="Millares 2 3 6" xfId="59" xr:uid="{53965DE6-67CD-4E4E-B2FA-50AAB611009D}"/>
    <cellStyle name="Millares 2 3 7" xfId="49" xr:uid="{71334001-28CD-4453-A8E7-4E45696CFBF0}"/>
    <cellStyle name="Millares 2 3 8" xfId="39" xr:uid="{FB742E8B-3BE0-4DE8-BFD9-7A842C9ADCEB}"/>
    <cellStyle name="Millares 2 3 9" xfId="29" xr:uid="{3948D6FF-FA7F-416C-B2A4-D4F9C1C849FF}"/>
    <cellStyle name="Millares 2 4" xfId="17" xr:uid="{00000000-0005-0000-0000-000005000000}"/>
    <cellStyle name="Millares 2 4 2" xfId="66" xr:uid="{4519A533-CC50-43E9-A82D-4CD75DBB8DB6}"/>
    <cellStyle name="Millares 2 4 3" xfId="56" xr:uid="{EE78A90C-2CAB-4A5B-966E-52CC2090F3F9}"/>
    <cellStyle name="Millares 2 4 4" xfId="46" xr:uid="{25E2C984-6409-4503-BED3-984E3C48FC43}"/>
    <cellStyle name="Millares 2 4 5" xfId="36" xr:uid="{703D40AF-554D-4A60-AAE6-8D3687125DB5}"/>
    <cellStyle name="Millares 2 5" xfId="75" xr:uid="{836DD5E7-C1BB-4935-8254-924A2E3221EF}"/>
    <cellStyle name="Millares 2 6" xfId="83" xr:uid="{6E85E9FF-E31F-4B1F-9DD2-EC309649E69A}"/>
    <cellStyle name="Millares 2 7" xfId="91" xr:uid="{D15EEA5B-3027-4C7C-9EFA-9FFF35F5EBE6}"/>
    <cellStyle name="Millares 2 8" xfId="57" xr:uid="{0CDE6947-6801-45B4-A7D2-D246501098AD}"/>
    <cellStyle name="Millares 2 9" xfId="47" xr:uid="{F601F250-02CD-48C3-BC01-42F64416E48D}"/>
    <cellStyle name="Millares 3" xfId="6" xr:uid="{00000000-0005-0000-0000-000006000000}"/>
    <cellStyle name="Millares 3 10" xfId="21" xr:uid="{8C5D56D4-EE4B-46F6-94A8-F402058EDC48}"/>
    <cellStyle name="Millares 3 2" xfId="69" xr:uid="{4A6E536C-F5D4-4435-98BB-01041F5E1178}"/>
    <cellStyle name="Millares 3 3" xfId="78" xr:uid="{E81AAFD3-7103-4991-8AFC-5D6C5CBB612D}"/>
    <cellStyle name="Millares 3 4" xfId="86" xr:uid="{6F34453A-524B-4BAB-8075-F3054D417A2E}"/>
    <cellStyle name="Millares 3 5" xfId="94" xr:uid="{CE9B3DC7-D9C7-4C45-BE6D-6CA8F50A3B66}"/>
    <cellStyle name="Millares 3 6" xfId="60" xr:uid="{CE320599-954F-41CB-BA01-3A0F0441632E}"/>
    <cellStyle name="Millares 3 7" xfId="50" xr:uid="{BDAB795C-00CC-4675-93D9-6B9DA1A85404}"/>
    <cellStyle name="Millares 3 8" xfId="40" xr:uid="{D46E2588-805B-47CA-B671-1EB3F1CEAEC4}"/>
    <cellStyle name="Millares 3 9" xfId="30" xr:uid="{625959BF-3171-4651-851C-FBA6FE5A9D0E}"/>
    <cellStyle name="Moneda 2" xfId="7" xr:uid="{00000000-0005-0000-0000-000007000000}"/>
    <cellStyle name="Moneda 2 10" xfId="22" xr:uid="{5DB93EBE-37B4-40F5-BAA9-A98739BF545B}"/>
    <cellStyle name="Moneda 2 2" xfId="70" xr:uid="{C9BA4B47-F390-414C-BA56-F21F1BA04B07}"/>
    <cellStyle name="Moneda 2 3" xfId="79" xr:uid="{BC45816A-9E82-4B75-ABCE-B99F7144F008}"/>
    <cellStyle name="Moneda 2 4" xfId="87" xr:uid="{FFB11FE3-355E-4FA9-9CC5-AD3965796C03}"/>
    <cellStyle name="Moneda 2 5" xfId="95" xr:uid="{1837BEA0-E125-4C5D-A4F4-7EA9719057C5}"/>
    <cellStyle name="Moneda 2 6" xfId="61" xr:uid="{F5600C8E-15C8-437C-B098-19B46B7A0299}"/>
    <cellStyle name="Moneda 2 7" xfId="51" xr:uid="{896B4341-B2A6-475B-872B-AADD628B03BF}"/>
    <cellStyle name="Moneda 2 8" xfId="41" xr:uid="{D300EE4F-CED4-4D35-89C4-406405503348}"/>
    <cellStyle name="Moneda 2 9" xfId="31" xr:uid="{8260F095-3F7C-41FA-9497-CA12DECBA762}"/>
    <cellStyle name="Normal" xfId="0" builtinId="0"/>
    <cellStyle name="Normal 2" xfId="8" xr:uid="{00000000-0005-0000-0000-000009000000}"/>
    <cellStyle name="Normal 2 10" xfId="32" xr:uid="{A426992A-E581-4C3B-AEA5-337032C5F07A}"/>
    <cellStyle name="Normal 2 11" xfId="23" xr:uid="{A238A9A6-8D6F-45C9-A92F-8A68DAB8101B}"/>
    <cellStyle name="Normal 2 2" xfId="9" xr:uid="{00000000-0005-0000-0000-00000A000000}"/>
    <cellStyle name="Normal 2 3" xfId="71" xr:uid="{9E93E025-B88C-423D-8659-FA8964EFA2F5}"/>
    <cellStyle name="Normal 2 4" xfId="80" xr:uid="{B24C9B27-B217-413E-A341-3307534BCE94}"/>
    <cellStyle name="Normal 2 5" xfId="88" xr:uid="{CFC459C6-8BE9-4AB7-986B-F83304EF719F}"/>
    <cellStyle name="Normal 2 6" xfId="96" xr:uid="{FB326427-CDF5-46EB-95A3-7C2447CE492C}"/>
    <cellStyle name="Normal 2 7" xfId="62" xr:uid="{88BBDC8E-06E0-4557-80F1-DA00FCB0C992}"/>
    <cellStyle name="Normal 2 8" xfId="52" xr:uid="{0E376709-2155-4F49-BB31-474DC6509993}"/>
    <cellStyle name="Normal 2 9" xfId="42" xr:uid="{EB08FEE0-5DB1-4FDB-9E4F-5B6C8F4750C2}"/>
    <cellStyle name="Normal 3" xfId="10" xr:uid="{00000000-0005-0000-0000-00000B000000}"/>
    <cellStyle name="Normal 3 2" xfId="63" xr:uid="{E2781F57-A306-412E-B1FC-3236D6DE6365}"/>
    <cellStyle name="Normal 3 3" xfId="53" xr:uid="{CE626F18-F408-4A37-A986-CD14C4E7F8B4}"/>
    <cellStyle name="Normal 3 4" xfId="43" xr:uid="{38C28E02-6833-403E-9EC9-E6003CC40D1F}"/>
    <cellStyle name="Normal 3 5" xfId="33" xr:uid="{21D97934-E3F1-4920-B688-0FB007B07832}"/>
    <cellStyle name="Normal 3 6" xfId="24" xr:uid="{E61A9E71-C7C7-4FF0-9F1F-0FACBB3B7487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10" xfId="34" xr:uid="{EA28ECB0-400F-4340-825A-6FDC3BE01519}"/>
    <cellStyle name="Normal 6 11" xfId="25" xr:uid="{48F14727-C8B1-4660-BECF-7BD397194B0D}"/>
    <cellStyle name="Normal 6 2" xfId="16" xr:uid="{00000000-0005-0000-0000-000011000000}"/>
    <cellStyle name="Normal 6 2 10" xfId="26" xr:uid="{CC1A2D5A-CE85-468B-BB11-E2B706B34148}"/>
    <cellStyle name="Normal 6 2 2" xfId="73" xr:uid="{66BAE1FA-D075-43C2-A0E5-7F08FC8E9827}"/>
    <cellStyle name="Normal 6 2 3" xfId="82" xr:uid="{CA585D34-2086-44B8-9B08-EF182B23DDFA}"/>
    <cellStyle name="Normal 6 2 4" xfId="90" xr:uid="{37A6097B-1FB4-4804-85C7-E408B72C67C2}"/>
    <cellStyle name="Normal 6 2 5" xfId="98" xr:uid="{22493FEE-7E47-47EB-AAC9-D5CC5BCE5879}"/>
    <cellStyle name="Normal 6 2 6" xfId="65" xr:uid="{7A620215-53A1-43D5-87EE-F92870E4D2D4}"/>
    <cellStyle name="Normal 6 2 7" xfId="55" xr:uid="{B4941895-33B4-4ABB-AFD9-0311B0C23C72}"/>
    <cellStyle name="Normal 6 2 8" xfId="45" xr:uid="{E17F6602-0430-4EDC-BFBA-604EC1EE9526}"/>
    <cellStyle name="Normal 6 2 9" xfId="35" xr:uid="{5792C117-CFFD-4482-BF1A-F35FD0B182E3}"/>
    <cellStyle name="Normal 6 3" xfId="72" xr:uid="{A5BE7E7F-A86E-49BA-B45A-E9327D930CC9}"/>
    <cellStyle name="Normal 6 4" xfId="81" xr:uid="{5E4704B1-8B55-487B-8955-954735E4B8F9}"/>
    <cellStyle name="Normal 6 5" xfId="89" xr:uid="{1DCA593D-631D-4265-A54A-34E2CD28CF31}"/>
    <cellStyle name="Normal 6 6" xfId="97" xr:uid="{9A6803B0-2465-4379-BC71-91C9C945CFEE}"/>
    <cellStyle name="Normal 6 7" xfId="64" xr:uid="{AB6FB67F-0A2A-4B0A-AF59-887BF82431FB}"/>
    <cellStyle name="Normal 6 8" xfId="54" xr:uid="{089AC87F-0F5B-46A6-86C5-85FE8258F900}"/>
    <cellStyle name="Normal 6 9" xfId="44" xr:uid="{869FD541-05A8-4700-876C-A60E1BA450D2}"/>
    <cellStyle name="Normal 8" xfId="74" xr:uid="{DD36576F-61CA-49AC-AB12-626FBB138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0"/>
  <sheetViews>
    <sheetView tabSelected="1" topLeftCell="A25" zoomScaleNormal="100" zoomScaleSheetLayoutView="80" workbookViewId="0">
      <selection sqref="A1:C70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6157677.5700000003</v>
      </c>
      <c r="C3" s="14">
        <f>C4+C13</f>
        <v>17457114.77</v>
      </c>
    </row>
    <row r="4" spans="1:3" ht="11.25" customHeight="1" x14ac:dyDescent="0.2">
      <c r="A4" s="9" t="s">
        <v>7</v>
      </c>
      <c r="B4" s="14">
        <f>SUM(B5:B11)</f>
        <v>6157677.5700000003</v>
      </c>
      <c r="C4" s="14">
        <f>SUM(C5:C11)</f>
        <v>3312789.1</v>
      </c>
    </row>
    <row r="5" spans="1:3" ht="11.25" customHeight="1" x14ac:dyDescent="0.2">
      <c r="A5" s="10" t="s">
        <v>14</v>
      </c>
      <c r="B5" s="15">
        <v>0</v>
      </c>
      <c r="C5" s="15">
        <v>1664149.84</v>
      </c>
    </row>
    <row r="6" spans="1:3" ht="11.25" customHeight="1" x14ac:dyDescent="0.2">
      <c r="A6" s="10" t="s">
        <v>15</v>
      </c>
      <c r="B6" s="15">
        <v>6157677.5700000003</v>
      </c>
      <c r="C6" s="15">
        <v>0</v>
      </c>
    </row>
    <row r="7" spans="1:3" ht="11.25" customHeight="1" x14ac:dyDescent="0.2">
      <c r="A7" s="10" t="s">
        <v>16</v>
      </c>
      <c r="B7" s="15">
        <v>0</v>
      </c>
      <c r="C7" s="15">
        <v>1192955.3999999999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455683.86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0</v>
      </c>
      <c r="C13" s="14">
        <f>SUM(C14:C22)</f>
        <v>14144325.67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12946153.1</v>
      </c>
    </row>
    <row r="17" spans="1:3" ht="11.25" customHeight="1" x14ac:dyDescent="0.2">
      <c r="A17" s="10" t="s">
        <v>22</v>
      </c>
      <c r="B17" s="15">
        <v>0</v>
      </c>
      <c r="C17" s="15">
        <v>471941.56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726231.01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0</v>
      </c>
      <c r="C24" s="14">
        <f>C25+C35</f>
        <v>1407975.12</v>
      </c>
    </row>
    <row r="25" spans="1:3" ht="11.25" customHeight="1" x14ac:dyDescent="0.2">
      <c r="A25" s="9" t="s">
        <v>9</v>
      </c>
      <c r="B25" s="14">
        <f>SUM(B26:B33)</f>
        <v>0</v>
      </c>
      <c r="C25" s="14">
        <f>SUM(C26:C33)</f>
        <v>1407975.12</v>
      </c>
    </row>
    <row r="26" spans="1:3" ht="11.25" customHeight="1" x14ac:dyDescent="0.2">
      <c r="A26" s="10" t="s">
        <v>28</v>
      </c>
      <c r="B26" s="15">
        <v>0</v>
      </c>
      <c r="C26" s="15">
        <v>1407975.12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58864179.009999998</v>
      </c>
      <c r="C43" s="14">
        <f>C45+C50+C57</f>
        <v>46156766.689999998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5477766.2999999998</v>
      </c>
    </row>
    <row r="46" spans="1:3" ht="11.25" customHeight="1" x14ac:dyDescent="0.2">
      <c r="A46" s="10" t="s">
        <v>4</v>
      </c>
      <c r="B46" s="15">
        <v>0</v>
      </c>
      <c r="C46" s="15">
        <v>5477766.2999999998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58864179.009999998</v>
      </c>
      <c r="C50" s="14">
        <f>SUM(C51:C55)</f>
        <v>40679000.390000001</v>
      </c>
    </row>
    <row r="51" spans="1:3" ht="11.25" customHeight="1" x14ac:dyDescent="0.2">
      <c r="A51" s="10" t="s">
        <v>43</v>
      </c>
      <c r="B51" s="15">
        <v>0</v>
      </c>
      <c r="C51" s="15">
        <v>40679000.390000001</v>
      </c>
    </row>
    <row r="52" spans="1:3" ht="11.25" customHeight="1" x14ac:dyDescent="0.2">
      <c r="A52" s="10" t="s">
        <v>44</v>
      </c>
      <c r="B52" s="15">
        <v>58864179.009999998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  <row r="68" spans="1:3" x14ac:dyDescent="0.2">
      <c r="A68" s="22" t="s">
        <v>55</v>
      </c>
      <c r="B68" s="21"/>
      <c r="C68" s="21"/>
    </row>
    <row r="69" spans="1:3" x14ac:dyDescent="0.2">
      <c r="A69" s="23" t="s">
        <v>56</v>
      </c>
      <c r="B69" s="24"/>
      <c r="C69" s="21"/>
    </row>
    <row r="70" spans="1:3" x14ac:dyDescent="0.2">
      <c r="A70" s="23" t="s">
        <v>57</v>
      </c>
      <c r="B70" s="21"/>
      <c r="C70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Hilaria Arriaga Quiroz</cp:lastModifiedBy>
  <cp:lastPrinted>2024-04-29T19:15:47Z</cp:lastPrinted>
  <dcterms:created xsi:type="dcterms:W3CDTF">2012-12-11T20:26:08Z</dcterms:created>
  <dcterms:modified xsi:type="dcterms:W3CDTF">2024-04-29T19:24:39Z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